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HAW\Bachelorthesis\Shared Folder\Harvard_Dataverse\"/>
    </mc:Choice>
  </mc:AlternateContent>
  <xr:revisionPtr revIDLastSave="0" documentId="13_ncr:1_{A5435BA1-E3A6-44AA-831D-C84011733344}" xr6:coauthVersionLast="47" xr6:coauthVersionMax="47" xr10:uidLastSave="{00000000-0000-0000-0000-000000000000}"/>
  <bookViews>
    <workbookView xWindow="-120" yWindow="-120" windowWidth="29040" windowHeight="15840" xr2:uid="{583B9F4A-1CAA-425D-B645-6FF567F096B8}"/>
  </bookViews>
  <sheets>
    <sheet name="Tabelle1" sheetId="1" r:id="rId1"/>
    <sheet name="(c)" sheetId="2" r:id="rId2"/>
  </sheets>
  <calcPr calcId="191029" iterate="1" iterateCount="10000" iterateDelta="1.0000000000000001E-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15" i="1"/>
  <c r="E16" i="1"/>
  <c r="E17" i="1"/>
  <c r="E18" i="1"/>
  <c r="E6" i="1"/>
</calcChain>
</file>

<file path=xl/sharedStrings.xml><?xml version="1.0" encoding="utf-8"?>
<sst xmlns="http://schemas.openxmlformats.org/spreadsheetml/2006/main" count="31" uniqueCount="31">
  <si>
    <t>Model</t>
  </si>
  <si>
    <t>MTOW [kg]</t>
  </si>
  <si>
    <t>RAYBIRD 3</t>
  </si>
  <si>
    <t>Flexrotor</t>
  </si>
  <si>
    <t>ORYX</t>
  </si>
  <si>
    <t>SITARIA-E</t>
  </si>
  <si>
    <t>Elektra One Solar</t>
  </si>
  <si>
    <r>
      <t>W</t>
    </r>
    <r>
      <rPr>
        <b/>
        <vertAlign val="subscript"/>
        <sz val="11"/>
        <color theme="1"/>
        <rFont val="Calibri"/>
        <family val="2"/>
        <scheme val="minor"/>
      </rPr>
      <t>E</t>
    </r>
    <r>
      <rPr>
        <b/>
        <sz val="11"/>
        <color theme="1"/>
        <rFont val="Calibri"/>
        <family val="2"/>
        <scheme val="minor"/>
      </rPr>
      <t xml:space="preserve"> [kg]</t>
    </r>
  </si>
  <si>
    <t>BOREY 20</t>
  </si>
  <si>
    <t>PD-1 Fixed-Wing UAV</t>
  </si>
  <si>
    <t>Elektra Eagle</t>
  </si>
  <si>
    <t>AL-150</t>
  </si>
  <si>
    <t>Smart Eye 1</t>
  </si>
  <si>
    <t>ScanEagle</t>
  </si>
  <si>
    <t>RQ-21 Blackjack</t>
  </si>
  <si>
    <t>Primoco UAV One 150</t>
  </si>
  <si>
    <r>
      <t>W</t>
    </r>
    <r>
      <rPr>
        <b/>
        <vertAlign val="subscript"/>
        <sz val="11"/>
        <color theme="1"/>
        <rFont val="Calibri"/>
        <family val="2"/>
        <scheme val="minor"/>
      </rPr>
      <t>E</t>
    </r>
    <r>
      <rPr>
        <b/>
        <sz val="11"/>
        <color theme="1"/>
        <rFont val="Calibri"/>
        <family val="2"/>
        <scheme val="minor"/>
      </rPr>
      <t>/MTOW</t>
    </r>
  </si>
  <si>
    <t>Copyright © 2023</t>
  </si>
  <si>
    <t>Christian Rösing</t>
  </si>
  <si>
    <t>The spreadsheet for the Bachelor Thesis</t>
  </si>
  <si>
    <t>"Design of a Hydrogen Fuel Cell Powered Long-Endurance Drone for Wildfire Detection"</t>
  </si>
  <si>
    <t>is free software: you can redistribute it and/or modify it</t>
  </si>
  <si>
    <t>under the terms of the GNU General Public License as published by</t>
  </si>
  <si>
    <t>the Free Software Foundation, License Version 3.</t>
  </si>
  <si>
    <t>The spreadsheet is distributed in the hope that it will be useful,</t>
  </si>
  <si>
    <t>but WITHOUT ANY WARRANTY; without even the implied warranty of</t>
  </si>
  <si>
    <t>MERCHANTABILITY or FITNESS FOR A PARTICULAR PURPOSE.</t>
  </si>
  <si>
    <t>See the GNU General Public License for more details.</t>
  </si>
  <si>
    <t>https://www.gnu.org/licenses</t>
  </si>
  <si>
    <t>This file is stored here:</t>
  </si>
  <si>
    <t>https://doi.org/10.7910/DVN/JKKX2M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</si>
</sst>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rgb="FF0000F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0" fontId="4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3" fillId="2" borderId="0" xfId="2" applyFont="1" applyFill="1"/>
    <xf numFmtId="0" fontId="4" fillId="2" borderId="0" xfId="2" applyFill="1"/>
    <xf numFmtId="0" fontId="6" fillId="2" borderId="0" xfId="2" applyFont="1" applyFill="1"/>
    <xf numFmtId="0" fontId="7" fillId="2" borderId="0" xfId="2" applyFont="1" applyFill="1"/>
    <xf numFmtId="0" fontId="9" fillId="2" borderId="0" xfId="3" applyFont="1" applyFill="1" applyAlignment="1" applyProtection="1"/>
    <xf numFmtId="0" fontId="5" fillId="2" borderId="0" xfId="1" applyFill="1"/>
  </cellXfs>
  <cellStyles count="4">
    <cellStyle name="Hyperlink 2" xfId="3" xr:uid="{272B1C04-FC76-4889-A80C-BD05E4383422}"/>
    <cellStyle name="Link" xfId="1" builtinId="8"/>
    <cellStyle name="Standard" xfId="0" builtinId="0"/>
    <cellStyle name="Standard 2" xfId="2" xr:uid="{451CEAC3-792C-47E0-B781-DBC00640FC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Empty</a:t>
            </a:r>
            <a:r>
              <a:rPr lang="de-DE" baseline="0"/>
              <a:t> Weight Ratio vs Take-off Mass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32580927384077"/>
                  <c:y val="-9.652974098886112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(Tabelle1!$D$7,Tabelle1!$D$9:$D$10,Tabelle1!$D$14,Tabelle1!$D$17:$D$18)</c:f>
              <c:numCache>
                <c:formatCode>General</c:formatCode>
                <c:ptCount val="6"/>
                <c:pt idx="0">
                  <c:v>150</c:v>
                </c:pt>
                <c:pt idx="1">
                  <c:v>22</c:v>
                </c:pt>
                <c:pt idx="2">
                  <c:v>38</c:v>
                </c:pt>
                <c:pt idx="3">
                  <c:v>600</c:v>
                </c:pt>
                <c:pt idx="4">
                  <c:v>26.5</c:v>
                </c:pt>
                <c:pt idx="5">
                  <c:v>61</c:v>
                </c:pt>
              </c:numCache>
            </c:numRef>
          </c:xVal>
          <c:yVal>
            <c:numRef>
              <c:f>(Tabelle1!$E$7,Tabelle1!$E$9:$E$10,Tabelle1!$E$14,Tabelle1!$E$17:$E$18)</c:f>
              <c:numCache>
                <c:formatCode>General</c:formatCode>
                <c:ptCount val="6"/>
                <c:pt idx="0">
                  <c:v>0.6</c:v>
                </c:pt>
                <c:pt idx="1">
                  <c:v>0.65909090909090906</c:v>
                </c:pt>
                <c:pt idx="2">
                  <c:v>0.71052631578947367</c:v>
                </c:pt>
                <c:pt idx="3">
                  <c:v>0.6</c:v>
                </c:pt>
                <c:pt idx="4">
                  <c:v>0.67924528301886788</c:v>
                </c:pt>
                <c:pt idx="5">
                  <c:v>0.60655737704918034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9E-4ABA-A0CC-ABFCD3D83089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(Tabelle1!$D$6,Tabelle1!$D$8,Tabelle1!$D$11:$D$13,Tabelle1!$D$15:$D$16)</c:f>
              <c:numCache>
                <c:formatCode>General</c:formatCode>
                <c:ptCount val="7"/>
                <c:pt idx="0">
                  <c:v>21</c:v>
                </c:pt>
                <c:pt idx="1">
                  <c:v>25</c:v>
                </c:pt>
                <c:pt idx="2">
                  <c:v>410</c:v>
                </c:pt>
                <c:pt idx="3">
                  <c:v>26</c:v>
                </c:pt>
                <c:pt idx="4">
                  <c:v>40</c:v>
                </c:pt>
                <c:pt idx="5">
                  <c:v>150</c:v>
                </c:pt>
                <c:pt idx="6">
                  <c:v>100</c:v>
                </c:pt>
              </c:numCache>
            </c:numRef>
          </c:xVal>
          <c:yVal>
            <c:numRef>
              <c:f>(Tabelle1!$E$6,Tabelle1!$E$8,Tabelle1!$E$11:$E$13,Tabelle1!$E$15:$E$16)</c:f>
              <c:numCache>
                <c:formatCode>General</c:formatCode>
                <c:ptCount val="7"/>
                <c:pt idx="0">
                  <c:v>0.5714285714285714</c:v>
                </c:pt>
                <c:pt idx="1">
                  <c:v>0.56000000000000005</c:v>
                </c:pt>
                <c:pt idx="2">
                  <c:v>0.43902439024390244</c:v>
                </c:pt>
                <c:pt idx="3">
                  <c:v>0.33461538461538459</c:v>
                </c:pt>
                <c:pt idx="4">
                  <c:v>0.55000000000000004</c:v>
                </c:pt>
                <c:pt idx="5">
                  <c:v>0.33333333333333331</c:v>
                </c:pt>
                <c:pt idx="6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DD5-4AA1-B57F-3ED88522BE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033296"/>
        <c:axId val="1693943456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/>
                      </a:solidFill>
                      <a:prstDash val="sysDot"/>
                    </a:ln>
                    <a:effectLst/>
                  </c:spPr>
                  <c:trendlineType val="linear"/>
                  <c:dispRSqr val="0"/>
                  <c:dispEq val="1"/>
                  <c:trendlineLbl>
                    <c:layout>
                      <c:manualLayout>
                        <c:x val="-4.052523221831314E-2"/>
                        <c:y val="4.3954498850277225E-2"/>
                      </c:manualLayout>
                    </c:layout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de-DE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Tabelle1!$D$21:$D$22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</c:v>
                      </c:pt>
                      <c:pt idx="1">
                        <c:v>600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Tabelle1!$E$21:$E$22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0.7</c:v>
                      </c:pt>
                      <c:pt idx="1">
                        <c:v>0.44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1DD5-4AA1-B57F-3ED88522BE2D}"/>
                  </c:ext>
                </c:extLst>
              </c15:ser>
            </c15:filteredScatterSeries>
          </c:ext>
        </c:extLst>
      </c:scatterChart>
      <c:valAx>
        <c:axId val="549033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Take-off mass m</a:t>
                </a:r>
                <a:r>
                  <a:rPr lang="de-DE" baseline="-25000"/>
                  <a:t>TO</a:t>
                </a:r>
                <a:r>
                  <a:rPr lang="de-DE"/>
                  <a:t> [kg] --&gt;</a:t>
                </a:r>
              </a:p>
            </c:rich>
          </c:tx>
          <c:layout>
            <c:manualLayout>
              <c:xMode val="edge"/>
              <c:yMode val="edge"/>
              <c:x val="0.75738456097243168"/>
              <c:y val="0.9083257846484635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93943456"/>
        <c:crosses val="autoZero"/>
        <c:crossBetween val="midCat"/>
      </c:valAx>
      <c:valAx>
        <c:axId val="1693943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Empty mass fraction m</a:t>
                </a:r>
                <a:r>
                  <a:rPr lang="de-DE" baseline="-25000"/>
                  <a:t>E</a:t>
                </a:r>
                <a:r>
                  <a:rPr lang="de-DE"/>
                  <a:t>/m</a:t>
                </a:r>
                <a:r>
                  <a:rPr lang="de-DE" baseline="-25000"/>
                  <a:t>TO</a:t>
                </a:r>
                <a:r>
                  <a:rPr lang="de-DE"/>
                  <a:t> [-] --&gt;</a:t>
                </a:r>
              </a:p>
            </c:rich>
          </c:tx>
          <c:layout>
            <c:manualLayout>
              <c:xMode val="edge"/>
              <c:yMode val="edge"/>
              <c:x val="1.5130023640661938E-2"/>
              <c:y val="0.161366204123075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9033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142874</xdr:colOff>
      <xdr:row>4</xdr:row>
      <xdr:rowOff>176212</xdr:rowOff>
    </xdr:from>
    <xdr:to>
      <xdr:col>15</xdr:col>
      <xdr:colOff>761999</xdr:colOff>
      <xdr:row>21</xdr:row>
      <xdr:rowOff>114300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72E9F99-9E2B-D006-F6A7-44F26A7EF6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2</xdr:row>
      <xdr:rowOff>95250</xdr:rowOff>
    </xdr:from>
    <xdr:to>
      <xdr:col>3</xdr:col>
      <xdr:colOff>47625</xdr:colOff>
      <xdr:row>6</xdr:row>
      <xdr:rowOff>142875</xdr:rowOff>
    </xdr:to>
    <xdr:pic>
      <xdr:nvPicPr>
        <xdr:cNvPr id="2" name="Picture 5" descr="gplv3-127x51.png">
          <a:extLst>
            <a:ext uri="{FF2B5EF4-FFF2-40B4-BE49-F238E27FC236}">
              <a16:creationId xmlns:a16="http://schemas.microsoft.com/office/drawing/2014/main" id="{AF2727F6-138D-4262-8409-7D1C5414FC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5" y="476250"/>
          <a:ext cx="22669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2</xdr:row>
      <xdr:rowOff>95250</xdr:rowOff>
    </xdr:from>
    <xdr:to>
      <xdr:col>3</xdr:col>
      <xdr:colOff>47625</xdr:colOff>
      <xdr:row>6</xdr:row>
      <xdr:rowOff>142875</xdr:rowOff>
    </xdr:to>
    <xdr:pic>
      <xdr:nvPicPr>
        <xdr:cNvPr id="3" name="Picture 5" descr="gplv3-127x51.png">
          <a:extLst>
            <a:ext uri="{FF2B5EF4-FFF2-40B4-BE49-F238E27FC236}">
              <a16:creationId xmlns:a16="http://schemas.microsoft.com/office/drawing/2014/main" id="{7528328E-D9C1-418B-8D7E-CF848C9434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5" y="476250"/>
          <a:ext cx="22669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hyperlink" Target="https://doi.org/10.7910/DVN/JKKX2M" TargetMode="External"/><Relationship Id="rId1" Type="http://schemas.openxmlformats.org/officeDocument/2006/relationships/hyperlink" Target="https://www.gnu.org/licens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E90D8-445F-47B7-AF2F-246F82128E48}">
  <dimension ref="A5:E22"/>
  <sheetViews>
    <sheetView tabSelected="1" workbookViewId="0"/>
  </sheetViews>
  <sheetFormatPr baseColWidth="10" defaultRowHeight="15" x14ac:dyDescent="0.25"/>
  <cols>
    <col min="1" max="1" width="3" bestFit="1" customWidth="1"/>
    <col min="2" max="2" width="20.140625" bestFit="1" customWidth="1"/>
  </cols>
  <sheetData>
    <row r="5" spans="1:5" ht="18" x14ac:dyDescent="0.35">
      <c r="B5" s="1" t="s">
        <v>0</v>
      </c>
      <c r="C5" s="1" t="s">
        <v>7</v>
      </c>
      <c r="D5" s="1" t="s">
        <v>1</v>
      </c>
      <c r="E5" s="1" t="s">
        <v>16</v>
      </c>
    </row>
    <row r="6" spans="1:5" x14ac:dyDescent="0.25">
      <c r="A6">
        <v>1</v>
      </c>
      <c r="B6" s="2" t="s">
        <v>2</v>
      </c>
      <c r="C6" s="3">
        <v>12</v>
      </c>
      <c r="D6" s="3">
        <v>21</v>
      </c>
      <c r="E6" s="2">
        <f>C6/D6</f>
        <v>0.5714285714285714</v>
      </c>
    </row>
    <row r="7" spans="1:5" x14ac:dyDescent="0.25">
      <c r="A7">
        <v>2</v>
      </c>
      <c r="B7" s="2" t="s">
        <v>15</v>
      </c>
      <c r="C7" s="3">
        <v>90</v>
      </c>
      <c r="D7" s="3">
        <v>150</v>
      </c>
      <c r="E7" s="2">
        <f t="shared" ref="E7:E18" si="0">C7/D7</f>
        <v>0.6</v>
      </c>
    </row>
    <row r="8" spans="1:5" x14ac:dyDescent="0.25">
      <c r="A8">
        <v>3</v>
      </c>
      <c r="B8" s="2" t="s">
        <v>3</v>
      </c>
      <c r="C8" s="2">
        <v>14</v>
      </c>
      <c r="D8" s="2">
        <v>25</v>
      </c>
      <c r="E8" s="2">
        <f t="shared" si="0"/>
        <v>0.56000000000000005</v>
      </c>
    </row>
    <row r="9" spans="1:5" x14ac:dyDescent="0.25">
      <c r="A9">
        <v>4</v>
      </c>
      <c r="B9" s="2" t="s">
        <v>4</v>
      </c>
      <c r="C9" s="2">
        <v>14.5</v>
      </c>
      <c r="D9" s="2">
        <v>22</v>
      </c>
      <c r="E9" s="2">
        <f t="shared" si="0"/>
        <v>0.65909090909090906</v>
      </c>
    </row>
    <row r="10" spans="1:5" x14ac:dyDescent="0.25">
      <c r="A10">
        <v>5</v>
      </c>
      <c r="B10" s="2" t="s">
        <v>5</v>
      </c>
      <c r="C10" s="2">
        <v>27</v>
      </c>
      <c r="D10" s="2">
        <v>38</v>
      </c>
      <c r="E10" s="2">
        <f t="shared" si="0"/>
        <v>0.71052631578947367</v>
      </c>
    </row>
    <row r="11" spans="1:5" x14ac:dyDescent="0.25">
      <c r="A11">
        <v>6</v>
      </c>
      <c r="B11" s="2" t="s">
        <v>6</v>
      </c>
      <c r="C11" s="2">
        <v>180</v>
      </c>
      <c r="D11" s="2">
        <v>410</v>
      </c>
      <c r="E11" s="2">
        <f t="shared" si="0"/>
        <v>0.43902439024390244</v>
      </c>
    </row>
    <row r="12" spans="1:5" x14ac:dyDescent="0.25">
      <c r="A12">
        <v>7</v>
      </c>
      <c r="B12" s="2" t="s">
        <v>8</v>
      </c>
      <c r="C12" s="2">
        <v>8.6999999999999993</v>
      </c>
      <c r="D12" s="2">
        <v>26</v>
      </c>
      <c r="E12" s="2">
        <f t="shared" si="0"/>
        <v>0.33461538461538459</v>
      </c>
    </row>
    <row r="13" spans="1:5" x14ac:dyDescent="0.25">
      <c r="A13">
        <v>8</v>
      </c>
      <c r="B13" s="2" t="s">
        <v>9</v>
      </c>
      <c r="C13" s="2">
        <v>22</v>
      </c>
      <c r="D13" s="2">
        <v>40</v>
      </c>
      <c r="E13" s="2">
        <f t="shared" si="0"/>
        <v>0.55000000000000004</v>
      </c>
    </row>
    <row r="14" spans="1:5" x14ac:dyDescent="0.25">
      <c r="A14">
        <v>9</v>
      </c>
      <c r="B14" s="2" t="s">
        <v>10</v>
      </c>
      <c r="C14" s="2">
        <v>360</v>
      </c>
      <c r="D14" s="2">
        <v>600</v>
      </c>
      <c r="E14" s="2">
        <f t="shared" si="0"/>
        <v>0.6</v>
      </c>
    </row>
    <row r="15" spans="1:5" x14ac:dyDescent="0.25">
      <c r="A15">
        <v>10</v>
      </c>
      <c r="B15" s="2" t="s">
        <v>11</v>
      </c>
      <c r="C15" s="2">
        <v>50</v>
      </c>
      <c r="D15" s="2">
        <v>150</v>
      </c>
      <c r="E15" s="2">
        <f t="shared" si="0"/>
        <v>0.33333333333333331</v>
      </c>
    </row>
    <row r="16" spans="1:5" x14ac:dyDescent="0.25">
      <c r="A16">
        <v>11</v>
      </c>
      <c r="B16" s="4" t="s">
        <v>12</v>
      </c>
      <c r="C16" s="2">
        <v>50</v>
      </c>
      <c r="D16" s="2">
        <v>100</v>
      </c>
      <c r="E16" s="2">
        <f t="shared" si="0"/>
        <v>0.5</v>
      </c>
    </row>
    <row r="17" spans="1:5" x14ac:dyDescent="0.25">
      <c r="A17">
        <v>12</v>
      </c>
      <c r="B17" s="4" t="s">
        <v>13</v>
      </c>
      <c r="C17" s="2">
        <v>18</v>
      </c>
      <c r="D17" s="2">
        <v>26.5</v>
      </c>
      <c r="E17" s="2">
        <f t="shared" si="0"/>
        <v>0.67924528301886788</v>
      </c>
    </row>
    <row r="18" spans="1:5" x14ac:dyDescent="0.25">
      <c r="A18">
        <v>13</v>
      </c>
      <c r="B18" s="4" t="s">
        <v>14</v>
      </c>
      <c r="C18" s="2">
        <v>37</v>
      </c>
      <c r="D18" s="2">
        <v>61</v>
      </c>
      <c r="E18" s="2">
        <f t="shared" si="0"/>
        <v>0.60655737704918034</v>
      </c>
    </row>
    <row r="21" spans="1:5" x14ac:dyDescent="0.25">
      <c r="D21">
        <v>0</v>
      </c>
      <c r="E21">
        <v>0.7</v>
      </c>
    </row>
    <row r="22" spans="1:5" x14ac:dyDescent="0.25">
      <c r="D22">
        <v>600</v>
      </c>
      <c r="E22">
        <v>0.44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09BCC-C2E9-4541-82FC-D3016273DA38}">
  <dimension ref="A1:G25"/>
  <sheetViews>
    <sheetView workbookViewId="0">
      <selection activeCell="A26" sqref="A26"/>
    </sheetView>
  </sheetViews>
  <sheetFormatPr baseColWidth="10" defaultRowHeight="15" x14ac:dyDescent="0.25"/>
  <sheetData>
    <row r="1" spans="1:7" x14ac:dyDescent="0.25">
      <c r="A1" s="5" t="s">
        <v>17</v>
      </c>
      <c r="B1" s="6"/>
      <c r="C1" s="6"/>
      <c r="D1" s="6"/>
      <c r="E1" s="6"/>
      <c r="F1" s="6"/>
      <c r="G1" s="6"/>
    </row>
    <row r="2" spans="1:7" x14ac:dyDescent="0.25">
      <c r="A2" s="5" t="s">
        <v>18</v>
      </c>
      <c r="B2" s="6"/>
      <c r="C2" s="6"/>
      <c r="D2" s="6"/>
      <c r="E2" s="6"/>
      <c r="F2" s="6"/>
      <c r="G2" s="6"/>
    </row>
    <row r="3" spans="1:7" x14ac:dyDescent="0.25">
      <c r="A3" s="6"/>
      <c r="B3" s="6"/>
      <c r="C3" s="6"/>
      <c r="D3" s="6"/>
      <c r="E3" s="6"/>
      <c r="F3" s="6"/>
      <c r="G3" s="6"/>
    </row>
    <row r="4" spans="1:7" x14ac:dyDescent="0.25">
      <c r="A4" s="6"/>
      <c r="B4" s="6"/>
      <c r="C4" s="6"/>
      <c r="D4" s="6"/>
      <c r="E4" s="6"/>
      <c r="F4" s="6"/>
      <c r="G4" s="6"/>
    </row>
    <row r="5" spans="1:7" x14ac:dyDescent="0.25">
      <c r="A5" s="6"/>
      <c r="B5" s="6"/>
      <c r="C5" s="6"/>
      <c r="D5" s="6"/>
      <c r="E5" s="6"/>
      <c r="F5" s="6"/>
      <c r="G5" s="6"/>
    </row>
    <row r="6" spans="1:7" x14ac:dyDescent="0.25">
      <c r="A6" s="6"/>
      <c r="B6" s="6"/>
      <c r="C6" s="6"/>
      <c r="D6" s="6"/>
      <c r="E6" s="6"/>
      <c r="F6" s="6"/>
      <c r="G6" s="6"/>
    </row>
    <row r="7" spans="1:7" x14ac:dyDescent="0.25">
      <c r="A7" s="6"/>
      <c r="B7" s="6"/>
      <c r="C7" s="6"/>
      <c r="D7" s="6"/>
      <c r="E7" s="6"/>
      <c r="F7" s="6"/>
      <c r="G7" s="6"/>
    </row>
    <row r="8" spans="1:7" x14ac:dyDescent="0.25">
      <c r="A8" s="6"/>
      <c r="B8" s="6"/>
      <c r="C8" s="6"/>
      <c r="D8" s="6"/>
      <c r="E8" s="6"/>
      <c r="F8" s="6"/>
      <c r="G8" s="6"/>
    </row>
    <row r="9" spans="1:7" x14ac:dyDescent="0.25">
      <c r="A9" s="7" t="s">
        <v>19</v>
      </c>
      <c r="B9" s="6"/>
      <c r="C9" s="6"/>
      <c r="D9" s="6"/>
      <c r="E9" s="6"/>
      <c r="F9" s="6"/>
      <c r="G9" s="6"/>
    </row>
    <row r="10" spans="1:7" x14ac:dyDescent="0.25">
      <c r="A10" s="8" t="s">
        <v>20</v>
      </c>
      <c r="B10" s="6"/>
      <c r="C10" s="6"/>
      <c r="D10" s="6"/>
      <c r="E10" s="6"/>
      <c r="F10" s="6"/>
      <c r="G10" s="6"/>
    </row>
    <row r="11" spans="1:7" x14ac:dyDescent="0.25">
      <c r="A11" s="7"/>
      <c r="B11" s="6"/>
      <c r="C11" s="6"/>
      <c r="D11" s="6"/>
      <c r="E11" s="6"/>
      <c r="F11" s="6"/>
      <c r="G11" s="6"/>
    </row>
    <row r="12" spans="1:7" x14ac:dyDescent="0.25">
      <c r="A12" s="7" t="s">
        <v>21</v>
      </c>
      <c r="B12" s="6"/>
      <c r="C12" s="6"/>
      <c r="D12" s="6"/>
      <c r="E12" s="6"/>
      <c r="F12" s="6"/>
      <c r="G12" s="6"/>
    </row>
    <row r="13" spans="1:7" x14ac:dyDescent="0.25">
      <c r="A13" s="7" t="s">
        <v>22</v>
      </c>
      <c r="B13" s="6"/>
      <c r="C13" s="6"/>
      <c r="D13" s="6"/>
      <c r="E13" s="6"/>
      <c r="F13" s="6"/>
      <c r="G13" s="6"/>
    </row>
    <row r="14" spans="1:7" x14ac:dyDescent="0.25">
      <c r="A14" s="7" t="s">
        <v>23</v>
      </c>
      <c r="B14" s="6"/>
      <c r="C14" s="6"/>
      <c r="D14" s="6"/>
      <c r="E14" s="6"/>
      <c r="F14" s="6"/>
      <c r="G14" s="6"/>
    </row>
    <row r="15" spans="1:7" x14ac:dyDescent="0.25">
      <c r="A15" s="7"/>
      <c r="B15" s="6"/>
      <c r="C15" s="6"/>
      <c r="D15" s="6"/>
      <c r="E15" s="6"/>
      <c r="F15" s="6"/>
      <c r="G15" s="6"/>
    </row>
    <row r="16" spans="1:7" x14ac:dyDescent="0.25">
      <c r="A16" s="7" t="s">
        <v>24</v>
      </c>
      <c r="B16" s="6"/>
      <c r="C16" s="6"/>
      <c r="D16" s="6"/>
      <c r="E16" s="6"/>
      <c r="F16" s="6"/>
      <c r="G16" s="6"/>
    </row>
    <row r="17" spans="1:7" x14ac:dyDescent="0.25">
      <c r="A17" s="7" t="s">
        <v>25</v>
      </c>
      <c r="B17" s="6"/>
      <c r="C17" s="6"/>
      <c r="D17" s="6"/>
      <c r="E17" s="6"/>
      <c r="F17" s="6"/>
      <c r="G17" s="6"/>
    </row>
    <row r="18" spans="1:7" x14ac:dyDescent="0.25">
      <c r="A18" s="7" t="s">
        <v>26</v>
      </c>
      <c r="B18" s="6"/>
      <c r="C18" s="6"/>
      <c r="D18" s="6"/>
      <c r="E18" s="6"/>
      <c r="F18" s="6"/>
      <c r="G18" s="6"/>
    </row>
    <row r="19" spans="1:7" x14ac:dyDescent="0.25">
      <c r="A19" s="7" t="s">
        <v>27</v>
      </c>
      <c r="B19" s="6"/>
      <c r="C19" s="6"/>
      <c r="D19" s="6"/>
      <c r="E19" s="6"/>
      <c r="F19" s="6"/>
      <c r="G19" s="6"/>
    </row>
    <row r="20" spans="1:7" x14ac:dyDescent="0.25">
      <c r="A20" s="6"/>
      <c r="B20" s="6"/>
      <c r="C20" s="6"/>
      <c r="D20" s="6"/>
      <c r="E20" s="6"/>
      <c r="F20" s="6"/>
      <c r="G20" s="6"/>
    </row>
    <row r="21" spans="1:7" x14ac:dyDescent="0.25">
      <c r="A21" s="9" t="s">
        <v>28</v>
      </c>
      <c r="B21" s="6"/>
      <c r="C21" s="6"/>
      <c r="D21" s="6"/>
      <c r="E21" s="6"/>
      <c r="F21" s="6"/>
      <c r="G21" s="6"/>
    </row>
    <row r="22" spans="1:7" x14ac:dyDescent="0.25">
      <c r="A22" s="6"/>
      <c r="B22" s="6"/>
      <c r="C22" s="6"/>
      <c r="D22" s="6"/>
      <c r="E22" s="6"/>
      <c r="F22" s="6"/>
      <c r="G22" s="6"/>
    </row>
    <row r="23" spans="1:7" x14ac:dyDescent="0.25">
      <c r="A23" s="6" t="s">
        <v>29</v>
      </c>
      <c r="B23" s="6"/>
      <c r="C23" s="6"/>
      <c r="D23" s="6"/>
      <c r="E23" s="6"/>
      <c r="F23" s="6"/>
      <c r="G23" s="6"/>
    </row>
    <row r="24" spans="1:7" x14ac:dyDescent="0.25">
      <c r="A24" s="10" t="s">
        <v>30</v>
      </c>
      <c r="B24" s="6"/>
      <c r="C24" s="6"/>
      <c r="D24" s="6"/>
      <c r="E24" s="6"/>
      <c r="F24" s="6"/>
      <c r="G24" s="6"/>
    </row>
    <row r="25" spans="1:7" x14ac:dyDescent="0.25">
      <c r="A25" s="6"/>
      <c r="B25" s="6"/>
      <c r="C25" s="6"/>
      <c r="D25" s="6"/>
      <c r="E25" s="6"/>
      <c r="F25" s="6"/>
      <c r="G25" s="6"/>
    </row>
  </sheetData>
  <hyperlinks>
    <hyperlink ref="A21" r:id="rId1" xr:uid="{0FEF8827-EEAF-469D-80A9-60F967387E3C}"/>
    <hyperlink ref="A24" r:id="rId2" xr:uid="{BEBB2E6E-5928-4F1E-84B9-0A327639860E}"/>
  </hyperlinks>
  <pageMargins left="0.7" right="0.7" top="0.78740157499999996" bottom="0.78740157499999996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(c)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Rösing, christian</dc:creator>
  <cp:lastModifiedBy>Rösing, christian</cp:lastModifiedBy>
  <dcterms:created xsi:type="dcterms:W3CDTF">2023-11-16T13:53:04Z</dcterms:created>
  <dcterms:modified xsi:type="dcterms:W3CDTF">2023-12-11T15:36:21Z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2023-11-16T13:53:12Z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2c6cac8d-ab61-47b3-8209-4df2e46aefbc</vt:lpwstr>
  </property>
  <property fmtid="{D5CDD505-2E9C-101B-9397-08002B2CF9AE}" pid="7" name="MSIP_Label_defa4170-0d19-0005-0004-bc88714345d2_ActionId">
    <vt:lpwstr>fb643ae7-95a0-4d0e-986e-e11b257404b3</vt:lpwstr>
  </property>
  <property fmtid="{D5CDD505-2E9C-101B-9397-08002B2CF9AE}" pid="8" name="MSIP_Label_defa4170-0d19-0005-0004-bc88714345d2_ContentBits">
    <vt:lpwstr>0</vt:lpwstr>
  </property>
</Properties>
</file>